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nstdevelopmentstudies.sharepoint.com/sites/ICTDProgrammeTeam/Shared Documents/General/Ethics and Risk registers/"/>
    </mc:Choice>
  </mc:AlternateContent>
  <xr:revisionPtr revIDLastSave="21" documentId="8_{5FA5983F-55ED-4B3C-BC30-FE42A14E1913}" xr6:coauthVersionLast="47" xr6:coauthVersionMax="47" xr10:uidLastSave="{94967F86-0771-40F4-8B2F-75478D48D05B}"/>
  <bookViews>
    <workbookView xWindow="-28920" yWindow="-30" windowWidth="29040" windowHeight="15840" xr2:uid="{00000000-000D-0000-FFFF-FFFF00000000}"/>
  </bookViews>
  <sheets>
    <sheet name="Risk Register" sheetId="1" r:id="rId1"/>
    <sheet name="Ethical review" sheetId="2" r:id="rId2"/>
    <sheet name="Sheet1" sheetId="3" state="hidden" r:id="rId3"/>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41" i="1" l="1"/>
  <c r="H41" i="1"/>
  <c r="L40" i="1"/>
  <c r="H40" i="1"/>
  <c r="L39" i="1"/>
  <c r="H39" i="1"/>
  <c r="L38" i="1"/>
  <c r="H38" i="1"/>
  <c r="L37" i="1"/>
  <c r="H37" i="1"/>
  <c r="L36" i="1"/>
  <c r="H36" i="1"/>
  <c r="L35" i="1"/>
  <c r="L34" i="1"/>
  <c r="L33" i="1"/>
  <c r="L32" i="1"/>
  <c r="L31" i="1"/>
  <c r="L30" i="1"/>
  <c r="L29" i="1"/>
  <c r="L28" i="1"/>
  <c r="L27" i="1"/>
  <c r="L26" i="1"/>
  <c r="L25" i="1"/>
  <c r="L24" i="1"/>
  <c r="L23" i="1"/>
  <c r="L22" i="1"/>
  <c r="L21" i="1"/>
  <c r="L20" i="1"/>
  <c r="L19" i="1"/>
  <c r="L18" i="1"/>
  <c r="L17" i="1"/>
  <c r="L16" i="1"/>
  <c r="L15" i="1"/>
  <c r="H17" i="1"/>
  <c r="H16" i="1"/>
  <c r="H15" i="1"/>
  <c r="H19" i="1"/>
  <c r="H20" i="1"/>
  <c r="H21" i="1"/>
  <c r="H22" i="1"/>
  <c r="H23" i="1"/>
  <c r="H24" i="1"/>
  <c r="H25" i="1"/>
  <c r="H26" i="1"/>
  <c r="H27" i="1"/>
  <c r="H28" i="1"/>
  <c r="H29" i="1"/>
  <c r="H30" i="1"/>
  <c r="H31" i="1"/>
  <c r="H32" i="1"/>
  <c r="H33" i="1"/>
  <c r="H34" i="1"/>
  <c r="H35" i="1"/>
  <c r="H18" i="1"/>
</calcChain>
</file>

<file path=xl/sharedStrings.xml><?xml version="1.0" encoding="utf-8"?>
<sst xmlns="http://schemas.openxmlformats.org/spreadsheetml/2006/main" count="97" uniqueCount="93">
  <si>
    <t>Likelihood of Occurrence</t>
  </si>
  <si>
    <t>Potential Severity</t>
  </si>
  <si>
    <t>Risk Rating (Likelihood * Severity)</t>
  </si>
  <si>
    <t>Explanation of Categories</t>
  </si>
  <si>
    <t>None to very low</t>
  </si>
  <si>
    <t>No negative impact / incident</t>
  </si>
  <si>
    <t>0-2 
Trivial</t>
  </si>
  <si>
    <t>No further action necessary</t>
  </si>
  <si>
    <t>External</t>
  </si>
  <si>
    <t>Arising from the complex environments in which we operate.</t>
  </si>
  <si>
    <t>Very unlikely</t>
  </si>
  <si>
    <t>Slight concerns / annoyances</t>
  </si>
  <si>
    <t>3-5
Tolerable</t>
  </si>
  <si>
    <t>Do what is reasonably practical</t>
  </si>
  <si>
    <t>Delivery</t>
  </si>
  <si>
    <t>The capacity and capability of partners and the technical complexities of the programme.</t>
  </si>
  <si>
    <t>Unlikely</t>
  </si>
  <si>
    <t>Minor injury / incident</t>
  </si>
  <si>
    <t xml:space="preserve">6-9
Medium </t>
  </si>
  <si>
    <t>Action needed to reduce risk</t>
  </si>
  <si>
    <t>Operational</t>
  </si>
  <si>
    <t>The internal capacity to effectively oversee implementation and duty of care to our staff.</t>
  </si>
  <si>
    <t>Likely</t>
  </si>
  <si>
    <t>Modest injury / incident</t>
  </si>
  <si>
    <t>10-14
Med/High risk</t>
  </si>
  <si>
    <t xml:space="preserve">Significant action needed to reduce risk </t>
  </si>
  <si>
    <t>Safeguards</t>
  </si>
  <si>
    <t>The risk of doing unintended harm to people and the environment.</t>
  </si>
  <si>
    <t>Very likely</t>
  </si>
  <si>
    <t>Serious injury or hospitalisation / incident</t>
  </si>
  <si>
    <t>15-19
High risk</t>
  </si>
  <si>
    <t>Do not start task without major interventions</t>
  </si>
  <si>
    <t>Financial</t>
  </si>
  <si>
    <t>Funds not used for intended purposes; not value for money; and/or not properly accounted for.</t>
  </si>
  <si>
    <t xml:space="preserve">Almost certain </t>
  </si>
  <si>
    <t>Very serious injury or death, very serious incident</t>
  </si>
  <si>
    <t>20-25
Unacceptable</t>
  </si>
  <si>
    <t>Do not start task</t>
  </si>
  <si>
    <t>Reputational</t>
  </si>
  <si>
    <t>Managing public expectations through improved service delivery and project management.</t>
  </si>
  <si>
    <t>*Risk Rating is calculated by likelihood x severity of an incident</t>
  </si>
  <si>
    <t>No.</t>
  </si>
  <si>
    <t>Identified hazards / risks</t>
  </si>
  <si>
    <t>Potential Impacts</t>
  </si>
  <si>
    <t>Likelihood (1-5)</t>
  </si>
  <si>
    <t>Severity (1-5)</t>
  </si>
  <si>
    <t>Risk Rating*</t>
  </si>
  <si>
    <t>Mitigation actions</t>
  </si>
  <si>
    <t>Likelihood after mitigation (1-5)</t>
  </si>
  <si>
    <t>Severity after mitigation (1-5)</t>
  </si>
  <si>
    <t>Risk Rating* after mitigation</t>
  </si>
  <si>
    <t>COVID-19
(Coronavirus)</t>
  </si>
  <si>
    <r>
      <t>Please tick the appropriate box</t>
    </r>
    <r>
      <rPr>
        <b/>
        <sz val="11"/>
        <color theme="0"/>
        <rFont val="Arial"/>
        <family val="2"/>
      </rPr>
      <t>:</t>
    </r>
  </si>
  <si>
    <t>Yes</t>
  </si>
  <si>
    <t>No</t>
  </si>
  <si>
    <t>Comment</t>
  </si>
  <si>
    <t>1. Does the study involve participants for whom free and informed consent may require special attention (children (under 18s), people with learning disabilities, people in prison)?</t>
  </si>
  <si>
    <t>2. Will the study require the co-operation of a gatekeeper for access to the groups or individuals to be recruited (students at school, residents of nursing home or prison)?</t>
  </si>
  <si>
    <t>3. Will it be necessary for participants to take part in the study without their knowledge and consent at the time (covert observation of people in non-public places)?</t>
  </si>
  <si>
    <t>4.  Could the study induce psychological stress or anxiety or cause harm or negative consequences beyond the risks encountered in normal life, for research participants or researchers?</t>
  </si>
  <si>
    <r>
      <t xml:space="preserve">5. </t>
    </r>
    <r>
      <rPr>
        <sz val="10"/>
        <color rgb="FF000000"/>
        <rFont val="Arial"/>
        <family val="2"/>
      </rPr>
      <t xml:space="preserve"> </t>
    </r>
    <r>
      <rPr>
        <sz val="11"/>
        <color rgb="FF000000"/>
        <rFont val="Arial"/>
        <family val="2"/>
      </rPr>
      <t>Could the study induce negative social effects (e.g. public discrimination, social unrest) at any stage in its process?</t>
    </r>
  </si>
  <si>
    <t>6.   Will financial inducements (other than reasonable expenses and compensation for time) be offered to participants?</t>
  </si>
  <si>
    <t>7.    Are drugs, placebos or other substances (food substances, vitamins) to be administered to the study participants or will the study involve invasive, intrusive or potentially harmful procedures of any kind?</t>
  </si>
  <si>
    <t>8.  Will the study involve prolonged or repetitive testing?</t>
  </si>
  <si>
    <t>9. Will the study involve recruitment of patients or staff through the UK National Health Service (NHS)?</t>
  </si>
  <si>
    <t>10. Will the research involve biological sampling in humans or in animals?</t>
  </si>
  <si>
    <t>11. Are there any reasons why high levels of data security (GDPR compliant) cannot be maintained?</t>
  </si>
  <si>
    <t xml:space="preserve">12. Are there any reasons why participant anonymity where requested / needed is not possible? </t>
  </si>
  <si>
    <t>Other ethical concerns or comments:</t>
  </si>
  <si>
    <t>In my opinion this is a low/medium/high risk project (select one):</t>
  </si>
  <si>
    <t>Please provide a statement explaining how you plan to deal with and minimise any ethical issues raised by your research and particularly how you will secure informed consent, anonymity, confidentiality and data protection. Please also include details of how you will monitor the progress of these approaches and measures and any suggested dates for calling on mentoring support from the research ethics committee if necessary:</t>
  </si>
  <si>
    <t>I have read and will comply with the ICTD Ethics Statement and the IDS Research Ethics Policy (see below links to relevant website sections):</t>
  </si>
  <si>
    <t>IDS Research Ethics Policy (scroll down for relevant section)</t>
  </si>
  <si>
    <t>ICTD Ethics Statement</t>
  </si>
  <si>
    <t>Low</t>
  </si>
  <si>
    <t>Medium</t>
  </si>
  <si>
    <t>High</t>
  </si>
  <si>
    <t>Data Protection (Storage and Transfer)</t>
  </si>
  <si>
    <t xml:space="preserve">Risks to the security of any confidential data that is being stored or transferred throughout the project. </t>
  </si>
  <si>
    <r>
      <t xml:space="preserve">I </t>
    </r>
    <r>
      <rPr>
        <b/>
        <i/>
        <sz val="11"/>
        <color rgb="FFFF0000"/>
        <rFont val="Arial"/>
        <family val="2"/>
      </rPr>
      <t>(insert name here)</t>
    </r>
    <r>
      <rPr>
        <sz val="11"/>
        <color theme="1"/>
        <rFont val="Arial"/>
        <family val="2"/>
      </rPr>
      <t xml:space="preserve"> hereby declare that I have read and will comply with the ICTD Ethics Statement and IDS Research Ethics Policy	</t>
    </r>
  </si>
  <si>
    <t xml:space="preserve">e.g. resurgence of the virus  </t>
  </si>
  <si>
    <t>delays to project as a result of researchers contracting the virus or national/international lockdowns affecting fieldwork activities</t>
  </si>
  <si>
    <t>follow local health guidelines and proper hygiene practice to avoid risk of infection. Appropriate planning and consideration for alternative research methods</t>
  </si>
  <si>
    <t>example</t>
  </si>
  <si>
    <t xml:space="preserve">delays to project as a result of restrictions imposed </t>
  </si>
  <si>
    <t>appropriate planning, local researchers have a good understanding of context. Keep up to date with national events</t>
  </si>
  <si>
    <t>e.g. political instability / flooding</t>
  </si>
  <si>
    <r>
      <t xml:space="preserve">External 
</t>
    </r>
    <r>
      <rPr>
        <b/>
        <i/>
        <sz val="12"/>
        <color rgb="FF000000"/>
        <rFont val="Arial"/>
        <family val="2"/>
      </rPr>
      <t>(not normally applicable for desk-based research</t>
    </r>
    <r>
      <rPr>
        <b/>
        <sz val="12"/>
        <color rgb="FF000000"/>
        <rFont val="Arial"/>
        <family val="2"/>
      </rPr>
      <t>)</t>
    </r>
  </si>
  <si>
    <r>
      <t xml:space="preserve">Safeguarding 
</t>
    </r>
    <r>
      <rPr>
        <b/>
        <i/>
        <sz val="12"/>
        <color rgb="FF000000"/>
        <rFont val="Arial"/>
        <family val="2"/>
      </rPr>
      <t>(not normally applicable for desk based research)</t>
    </r>
  </si>
  <si>
    <r>
      <t xml:space="preserve">Delivery
</t>
    </r>
    <r>
      <rPr>
        <b/>
        <i/>
        <sz val="12"/>
        <color rgb="FF000000"/>
        <rFont val="Arial"/>
        <family val="2"/>
      </rPr>
      <t>(Including capacity to deliver the project)</t>
    </r>
  </si>
  <si>
    <t>Financial
(not normally applicable for desk based research)</t>
  </si>
  <si>
    <r>
      <t xml:space="preserve">Other Risks 
</t>
    </r>
    <r>
      <rPr>
        <b/>
        <i/>
        <sz val="12"/>
        <color rgb="FF000000"/>
        <rFont val="Arial"/>
        <family val="2"/>
      </rPr>
      <t>(if applicable)</t>
    </r>
  </si>
  <si>
    <t>Please note that some risk categories might not be applicable for desk based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</si>
</sst>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name val="Arial"/>
      <family val="2"/>
    </font>
    <font>
      <sz val="12"/>
      <color theme="1"/>
      <name val="Arial"/>
      <family val="2"/>
    </font>
    <font>
      <sz val="11"/>
      <color theme="1"/>
      <name val="Arial"/>
      <family val="2"/>
    </font>
    <font>
      <b/>
      <sz val="11"/>
      <color theme="0"/>
      <name val="Calibri"/>
      <family val="2"/>
      <scheme val="minor"/>
    </font>
    <font>
      <b/>
      <sz val="12"/>
      <color rgb="FF000000"/>
      <name val="Arial"/>
      <family val="2"/>
    </font>
    <font>
      <sz val="12"/>
      <color theme="1" tint="0.249977111117893"/>
      <name val="Arial"/>
      <family val="2"/>
    </font>
    <font>
      <sz val="12"/>
      <color rgb="FF404040"/>
      <name val="Arial"/>
      <family val="2"/>
    </font>
    <font>
      <b/>
      <sz val="12"/>
      <color rgb="FFFFFFFF"/>
      <name val="Arial"/>
      <family val="2"/>
    </font>
    <font>
      <b/>
      <sz val="12"/>
      <color theme="0"/>
      <name val="Arial"/>
      <family val="2"/>
    </font>
    <font>
      <sz val="11"/>
      <color rgb="FF000000"/>
      <name val="Arial"/>
      <family val="2"/>
    </font>
    <font>
      <u/>
      <sz val="11"/>
      <color theme="10"/>
      <name val="Calibri"/>
      <family val="2"/>
      <scheme val="minor"/>
    </font>
    <font>
      <u/>
      <sz val="11"/>
      <color theme="11"/>
      <name val="Calibri"/>
      <family val="2"/>
      <scheme val="minor"/>
    </font>
    <font>
      <sz val="11"/>
      <color rgb="FF231F20"/>
      <name val="Arial"/>
      <family val="2"/>
    </font>
    <font>
      <sz val="10"/>
      <color rgb="FF000000"/>
      <name val="Arial"/>
      <family val="2"/>
    </font>
    <font>
      <b/>
      <sz val="11"/>
      <color rgb="FF231F20"/>
      <name val="Arial"/>
      <family val="2"/>
    </font>
    <font>
      <b/>
      <i/>
      <sz val="11"/>
      <color theme="0"/>
      <name val="Arial"/>
      <family val="2"/>
    </font>
    <font>
      <b/>
      <sz val="11"/>
      <color theme="0"/>
      <name val="Arial"/>
      <family val="2"/>
    </font>
    <font>
      <u/>
      <sz val="11"/>
      <color theme="10"/>
      <name val="Arial"/>
      <family val="2"/>
    </font>
    <font>
      <b/>
      <i/>
      <sz val="11"/>
      <color rgb="FFFF0000"/>
      <name val="Arial"/>
      <family val="2"/>
    </font>
    <font>
      <i/>
      <sz val="12"/>
      <color theme="1" tint="0.249977111117893"/>
      <name val="Arial"/>
      <family val="2"/>
    </font>
    <font>
      <i/>
      <sz val="12"/>
      <color theme="1"/>
      <name val="Arial"/>
      <family val="2"/>
    </font>
    <font>
      <b/>
      <i/>
      <sz val="12"/>
      <color rgb="FF000000"/>
      <name val="Arial"/>
      <family val="2"/>
    </font>
  </fonts>
  <fills count="13">
    <fill>
      <patternFill patternType="none"/>
    </fill>
    <fill>
      <patternFill patternType="gray125"/>
    </fill>
    <fill>
      <patternFill patternType="solid">
        <fgColor rgb="FFABABAB"/>
        <bgColor indexed="64"/>
      </patternFill>
    </fill>
    <fill>
      <patternFill patternType="solid">
        <fgColor theme="0"/>
        <bgColor indexed="64"/>
      </patternFill>
    </fill>
    <fill>
      <patternFill patternType="solid">
        <fgColor rgb="FFFF0000"/>
        <bgColor indexed="64"/>
      </patternFill>
    </fill>
    <fill>
      <patternFill patternType="solid">
        <fgColor rgb="FF60A072"/>
        <bgColor indexed="64"/>
      </patternFill>
    </fill>
    <fill>
      <patternFill patternType="solid">
        <fgColor rgb="FFFDB713"/>
        <bgColor indexed="64"/>
      </patternFill>
    </fill>
    <fill>
      <patternFill patternType="solid">
        <fgColor rgb="FFBC2C30"/>
        <bgColor indexed="64"/>
      </patternFill>
    </fill>
    <fill>
      <patternFill patternType="solid">
        <fgColor rgb="FF575B63"/>
        <bgColor indexed="64"/>
      </patternFill>
    </fill>
    <fill>
      <patternFill patternType="solid">
        <fgColor rgb="FFFEC74C"/>
        <bgColor indexed="64"/>
      </patternFill>
    </fill>
    <fill>
      <patternFill patternType="solid">
        <fgColor rgb="FF3AC641"/>
        <bgColor indexed="64"/>
      </patternFill>
    </fill>
    <fill>
      <patternFill patternType="solid">
        <fgColor rgb="FF575B63"/>
        <bgColor rgb="FF000000"/>
      </patternFill>
    </fill>
    <fill>
      <patternFill patternType="solid">
        <fgColor rgb="FFFFC000"/>
        <bgColor indexed="64"/>
      </patternFill>
    </fill>
  </fills>
  <borders count="2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top style="thin">
        <color auto="1"/>
      </top>
      <bottom/>
      <diagonal/>
    </border>
  </borders>
  <cellStyleXfs count="6">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cellStyleXfs>
  <cellXfs count="88">
    <xf numFmtId="0" fontId="0" fillId="0" borderId="0" xfId="0"/>
    <xf numFmtId="0" fontId="2" fillId="0" borderId="0" xfId="0" applyFont="1"/>
    <xf numFmtId="0" fontId="2" fillId="0" borderId="0" xfId="0" applyFont="1" applyAlignment="1">
      <alignment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3"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10" fillId="0" borderId="5" xfId="0" applyFont="1" applyBorder="1" applyAlignment="1">
      <alignment vertical="center" wrapText="1"/>
    </xf>
    <xf numFmtId="0" fontId="0" fillId="5" borderId="6" xfId="0" applyFill="1" applyBorder="1" applyAlignment="1">
      <alignment horizontal="center" vertical="center" wrapText="1"/>
    </xf>
    <xf numFmtId="0" fontId="0" fillId="6" borderId="6" xfId="0" applyFill="1" applyBorder="1" applyAlignment="1">
      <alignment horizontal="center" vertical="center" wrapText="1"/>
    </xf>
    <xf numFmtId="0" fontId="0" fillId="7" borderId="6" xfId="0" applyFill="1" applyBorder="1" applyAlignment="1">
      <alignment horizontal="center" vertical="center" wrapText="1"/>
    </xf>
    <xf numFmtId="0" fontId="0" fillId="9" borderId="6" xfId="0" applyFill="1" applyBorder="1" applyAlignment="1">
      <alignment horizontal="center" vertical="center" wrapText="1"/>
    </xf>
    <xf numFmtId="0" fontId="0" fillId="10" borderId="6" xfId="0" applyFill="1" applyBorder="1" applyAlignment="1">
      <alignment horizontal="center" vertical="center" wrapText="1"/>
    </xf>
    <xf numFmtId="0" fontId="0" fillId="4" borderId="7" xfId="0" applyFill="1" applyBorder="1" applyAlignment="1">
      <alignment horizontal="center" vertical="center" wrapText="1"/>
    </xf>
    <xf numFmtId="0" fontId="1" fillId="2" borderId="2" xfId="0" applyFont="1" applyFill="1" applyBorder="1" applyAlignment="1">
      <alignment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49" fontId="8" fillId="11" borderId="12" xfId="0" applyNumberFormat="1"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2" fillId="0" borderId="2" xfId="0" applyFont="1" applyBorder="1" applyAlignment="1">
      <alignment vertical="top" wrapText="1"/>
    </xf>
    <xf numFmtId="49" fontId="2" fillId="0" borderId="2" xfId="0" quotePrefix="1" applyNumberFormat="1" applyFont="1" applyBorder="1" applyAlignment="1">
      <alignment vertical="top" wrapText="1"/>
    </xf>
    <xf numFmtId="0" fontId="2" fillId="3" borderId="2" xfId="0" applyFont="1" applyFill="1" applyBorder="1" applyAlignment="1">
      <alignment vertical="top" wrapText="1"/>
    </xf>
    <xf numFmtId="0" fontId="6" fillId="3" borderId="2" xfId="0" applyFont="1" applyFill="1" applyBorder="1" applyAlignment="1">
      <alignment horizontal="center" vertical="top"/>
    </xf>
    <xf numFmtId="49" fontId="2" fillId="3" borderId="2" xfId="0" quotePrefix="1" applyNumberFormat="1" applyFont="1" applyFill="1" applyBorder="1" applyAlignment="1">
      <alignment vertical="top" wrapText="1"/>
    </xf>
    <xf numFmtId="0" fontId="2" fillId="3" borderId="2" xfId="0" applyFont="1" applyFill="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vertical="top"/>
    </xf>
    <xf numFmtId="49" fontId="2" fillId="0" borderId="2" xfId="0" quotePrefix="1" applyNumberFormat="1" applyFont="1" applyBorder="1" applyAlignment="1">
      <alignment horizontal="left" vertical="top" wrapText="1"/>
    </xf>
    <xf numFmtId="0" fontId="2" fillId="0" borderId="2" xfId="0" applyFont="1" applyBorder="1"/>
    <xf numFmtId="0" fontId="2" fillId="0" borderId="15" xfId="0" applyFont="1" applyBorder="1" applyAlignment="1">
      <alignment vertical="top" wrapText="1"/>
    </xf>
    <xf numFmtId="49" fontId="2" fillId="0" borderId="15" xfId="0" quotePrefix="1" applyNumberFormat="1" applyFont="1" applyBorder="1" applyAlignment="1">
      <alignment vertical="top" wrapText="1"/>
    </xf>
    <xf numFmtId="0" fontId="2" fillId="3" borderId="15" xfId="0" applyFont="1" applyFill="1" applyBorder="1" applyAlignment="1">
      <alignment vertical="top" wrapText="1"/>
    </xf>
    <xf numFmtId="0" fontId="6" fillId="3" borderId="16" xfId="0" applyFont="1" applyFill="1" applyBorder="1" applyAlignment="1">
      <alignment horizontal="center" vertical="top"/>
    </xf>
    <xf numFmtId="0" fontId="2" fillId="3" borderId="16" xfId="0" applyFont="1" applyFill="1" applyBorder="1" applyAlignment="1">
      <alignment vertical="top" wrapText="1"/>
    </xf>
    <xf numFmtId="49" fontId="2" fillId="0" borderId="16" xfId="0" quotePrefix="1" applyNumberFormat="1" applyFont="1" applyBorder="1" applyAlignment="1">
      <alignment vertical="top" wrapText="1"/>
    </xf>
    <xf numFmtId="0" fontId="2" fillId="3" borderId="16" xfId="0" applyFont="1" applyFill="1" applyBorder="1" applyAlignment="1">
      <alignment vertical="top"/>
    </xf>
    <xf numFmtId="0" fontId="6" fillId="3" borderId="15" xfId="0" applyFont="1" applyFill="1" applyBorder="1" applyAlignment="1">
      <alignment horizontal="center" vertical="top"/>
    </xf>
    <xf numFmtId="0" fontId="2" fillId="0" borderId="15" xfId="0" applyFont="1" applyBorder="1" applyAlignment="1">
      <alignment horizontal="left" vertical="top" wrapText="1"/>
    </xf>
    <xf numFmtId="0" fontId="2" fillId="0" borderId="15" xfId="0" applyFont="1" applyBorder="1" applyAlignment="1">
      <alignment vertical="top"/>
    </xf>
    <xf numFmtId="49" fontId="2" fillId="0" borderId="15" xfId="0" quotePrefix="1" applyNumberFormat="1" applyFont="1" applyBorder="1" applyAlignment="1">
      <alignment horizontal="left" vertical="top" wrapText="1"/>
    </xf>
    <xf numFmtId="0" fontId="2" fillId="3" borderId="15" xfId="0" applyFont="1" applyFill="1" applyBorder="1" applyAlignment="1">
      <alignment vertical="top"/>
    </xf>
    <xf numFmtId="0" fontId="2" fillId="0" borderId="16" xfId="0" applyFont="1" applyBorder="1" applyAlignment="1">
      <alignment vertical="top"/>
    </xf>
    <xf numFmtId="0" fontId="2" fillId="0" borderId="16" xfId="0" applyFont="1" applyBorder="1" applyAlignment="1">
      <alignment vertical="top" wrapText="1"/>
    </xf>
    <xf numFmtId="49" fontId="2" fillId="0" borderId="16" xfId="0" quotePrefix="1" applyNumberFormat="1" applyFont="1" applyBorder="1" applyAlignment="1">
      <alignment horizontal="left" vertical="top" wrapText="1"/>
    </xf>
    <xf numFmtId="0" fontId="2" fillId="0" borderId="16" xfId="0" applyFont="1" applyBorder="1" applyAlignment="1">
      <alignment horizontal="left" vertical="top" wrapText="1"/>
    </xf>
    <xf numFmtId="0" fontId="7" fillId="0" borderId="15" xfId="0" applyFont="1" applyBorder="1" applyAlignment="1">
      <alignment horizontal="center" vertical="top"/>
    </xf>
    <xf numFmtId="0" fontId="2" fillId="0" borderId="16" xfId="0" applyFont="1" applyBorder="1"/>
    <xf numFmtId="0" fontId="13" fillId="0" borderId="2" xfId="0" applyFont="1" applyBorder="1" applyAlignment="1">
      <alignment horizontal="left" vertical="center" wrapText="1"/>
    </xf>
    <xf numFmtId="0" fontId="13" fillId="0" borderId="17" xfId="0" applyFont="1" applyBorder="1" applyAlignment="1">
      <alignment horizontal="left" vertical="center" wrapText="1"/>
    </xf>
    <xf numFmtId="0" fontId="13" fillId="0" borderId="20" xfId="0" applyFont="1" applyBorder="1" applyAlignment="1">
      <alignment horizontal="left" vertical="center" wrapText="1"/>
    </xf>
    <xf numFmtId="0" fontId="15" fillId="12" borderId="2" xfId="0" applyFont="1" applyFill="1" applyBorder="1" applyAlignment="1">
      <alignment horizontal="left" vertical="center" wrapText="1"/>
    </xf>
    <xf numFmtId="0" fontId="16" fillId="8" borderId="2" xfId="0" applyFont="1" applyFill="1" applyBorder="1" applyAlignment="1">
      <alignment vertical="center" wrapText="1"/>
    </xf>
    <xf numFmtId="0" fontId="17" fillId="8" borderId="2" xfId="0" applyFont="1" applyFill="1" applyBorder="1" applyAlignment="1">
      <alignment horizontal="center" vertical="center"/>
    </xf>
    <xf numFmtId="0" fontId="17" fillId="8" borderId="2" xfId="0" applyFont="1" applyFill="1" applyBorder="1" applyAlignment="1">
      <alignment horizontal="center" vertical="center" wrapText="1"/>
    </xf>
    <xf numFmtId="0" fontId="3" fillId="0" borderId="2" xfId="0" applyFont="1" applyBorder="1"/>
    <xf numFmtId="0" fontId="3" fillId="0" borderId="2" xfId="0" applyFont="1" applyBorder="1" applyAlignment="1">
      <alignment wrapText="1"/>
    </xf>
    <xf numFmtId="0" fontId="3" fillId="0" borderId="18" xfId="0" applyFont="1" applyBorder="1"/>
    <xf numFmtId="0" fontId="3" fillId="0" borderId="18" xfId="0" applyFont="1" applyBorder="1" applyAlignment="1">
      <alignment wrapText="1"/>
    </xf>
    <xf numFmtId="0" fontId="3" fillId="0" borderId="19" xfId="0" applyFont="1" applyBorder="1"/>
    <xf numFmtId="0" fontId="3" fillId="0" borderId="21" xfId="0" applyFont="1" applyBorder="1"/>
    <xf numFmtId="0" fontId="18" fillId="0" borderId="0" xfId="5" applyFont="1" applyFill="1"/>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0" fillId="0" borderId="0" xfId="0" applyFont="1" applyAlignment="1">
      <alignment vertical="center" wrapText="1"/>
    </xf>
    <xf numFmtId="0" fontId="20" fillId="3" borderId="15" xfId="0" applyFont="1" applyFill="1" applyBorder="1" applyAlignment="1">
      <alignment horizontal="center" vertical="top" wrapText="1"/>
    </xf>
    <xf numFmtId="0" fontId="21" fillId="0" borderId="15" xfId="0" applyFont="1" applyBorder="1" applyAlignment="1">
      <alignment vertical="top" wrapText="1"/>
    </xf>
    <xf numFmtId="49" fontId="21" fillId="0" borderId="15" xfId="0" quotePrefix="1" applyNumberFormat="1" applyFont="1" applyBorder="1" applyAlignment="1">
      <alignment vertical="top" wrapText="1"/>
    </xf>
    <xf numFmtId="0" fontId="21" fillId="3" borderId="15" xfId="0" applyFont="1" applyFill="1" applyBorder="1" applyAlignment="1">
      <alignment vertical="top" wrapText="1"/>
    </xf>
    <xf numFmtId="0" fontId="11" fillId="0" borderId="0" xfId="5" applyAlignment="1"/>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6" xfId="0" applyFont="1" applyBorder="1" applyAlignment="1">
      <alignment horizontal="left"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2" xfId="0" applyFont="1" applyBorder="1" applyAlignment="1">
      <alignment horizontal="center" wrapText="1"/>
    </xf>
    <xf numFmtId="0" fontId="2" fillId="0" borderId="23" xfId="0" applyFont="1" applyBorder="1" applyAlignment="1">
      <alignment horizontal="center" wrapText="1"/>
    </xf>
    <xf numFmtId="0" fontId="21" fillId="0" borderId="23" xfId="0" applyFont="1" applyBorder="1" applyAlignment="1">
      <alignment horizontal="center" wrapText="1"/>
    </xf>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14">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
      <font>
        <color auto="1"/>
      </font>
      <fill>
        <patternFill>
          <fgColor auto="1"/>
          <bgColor rgb="FF3AC641"/>
        </patternFill>
      </fill>
    </dxf>
    <dxf>
      <fill>
        <patternFill>
          <bgColor rgb="FF60A072"/>
        </patternFill>
      </fill>
    </dxf>
    <dxf>
      <fill>
        <patternFill>
          <bgColor rgb="FFFEC74C"/>
        </patternFill>
      </fill>
    </dxf>
    <dxf>
      <fill>
        <patternFill>
          <bgColor rgb="FFFDB713"/>
        </patternFill>
      </fill>
    </dxf>
    <dxf>
      <fill>
        <patternFill>
          <bgColor rgb="FFBC2C30"/>
        </patternFill>
      </fill>
    </dxf>
    <dxf>
      <font>
        <color auto="1"/>
      </font>
      <fill>
        <patternFill>
          <bgColor rgb="FFFF0000"/>
        </patternFill>
      </fill>
    </dxf>
    <dxf>
      <font>
        <color theme="0"/>
      </font>
      <fill>
        <patternFill>
          <bgColor theme="0"/>
        </patternFill>
      </fill>
    </dxf>
  </dxfs>
  <tableStyles count="0" defaultTableStyle="TableStyleMedium2" defaultPivotStyle="PivotStyleLight16"/>
  <colors>
    <mruColors>
      <color rgb="FF575B63"/>
      <color rgb="FFABABAB"/>
      <color rgb="FF801E20"/>
      <color rgb="FFBC2C30"/>
      <color rgb="FFFDB713"/>
      <color rgb="FFFEC74C"/>
      <color rgb="FF60A072"/>
      <color rgb="FF3AC641"/>
      <color rgb="FF2C8A92"/>
      <color rgb="FFA4C8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484909</xdr:colOff>
      <xdr:row>1</xdr:row>
      <xdr:rowOff>17319</xdr:rowOff>
    </xdr:from>
    <xdr:to>
      <xdr:col>5</xdr:col>
      <xdr:colOff>277091</xdr:colOff>
      <xdr:row>2</xdr:row>
      <xdr:rowOff>67771</xdr:rowOff>
    </xdr:to>
    <xdr:pic>
      <xdr:nvPicPr>
        <xdr:cNvPr id="3" name="Picture 2">
          <a:extLst>
            <a:ext uri="{FF2B5EF4-FFF2-40B4-BE49-F238E27FC236}">
              <a16:creationId xmlns:a16="http://schemas.microsoft.com/office/drawing/2014/main" id="{E5830BFD-0402-49B0-9FDD-6A4DA514A7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5682" y="225137"/>
          <a:ext cx="6092825" cy="19522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ctd.ac/research-grants/" TargetMode="External"/><Relationship Id="rId1" Type="http://schemas.openxmlformats.org/officeDocument/2006/relationships/hyperlink" Target="https://www.ids.ac.uk/about/governance/organisational-polic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41"/>
  <sheetViews>
    <sheetView showGridLines="0" tabSelected="1" topLeftCell="A2" zoomScale="80" zoomScaleNormal="80" zoomScalePageLayoutView="70" workbookViewId="0">
      <selection activeCell="J12" sqref="J12:L12"/>
    </sheetView>
  </sheetViews>
  <sheetFormatPr defaultColWidth="9.26953125" defaultRowHeight="15.5" x14ac:dyDescent="0.35"/>
  <cols>
    <col min="1" max="1" width="9.26953125" style="1"/>
    <col min="2" max="2" width="21.453125" style="1" bestFit="1" customWidth="1"/>
    <col min="3" max="3" width="15.26953125" style="1" bestFit="1" customWidth="1"/>
    <col min="4" max="4" width="30.7265625" style="1" customWidth="1"/>
    <col min="5" max="7" width="22.7265625" style="1" customWidth="1"/>
    <col min="8" max="8" width="21.26953125" style="1" customWidth="1"/>
    <col min="9" max="10" width="22.7265625" style="1" customWidth="1"/>
    <col min="11" max="11" width="18.7265625" style="1" customWidth="1"/>
    <col min="12" max="12" width="21.26953125" style="1" customWidth="1"/>
    <col min="13" max="13" width="19.7265625" style="1" customWidth="1"/>
    <col min="14" max="14" width="9.26953125" style="1"/>
    <col min="15" max="15" width="40.26953125" style="1" customWidth="1"/>
    <col min="16" max="16384" width="9.26953125" style="1"/>
  </cols>
  <sheetData>
    <row r="2" spans="2:12" ht="150" customHeight="1" x14ac:dyDescent="0.35"/>
    <row r="3" spans="2:12" ht="16" thickBot="1" x14ac:dyDescent="0.4"/>
    <row r="4" spans="2:12" ht="15" customHeight="1" x14ac:dyDescent="0.35">
      <c r="B4" s="65" t="s">
        <v>0</v>
      </c>
      <c r="C4" s="66"/>
      <c r="D4" s="65" t="s">
        <v>1</v>
      </c>
      <c r="E4" s="66"/>
      <c r="F4" s="65" t="s">
        <v>2</v>
      </c>
      <c r="G4" s="66"/>
      <c r="I4" s="65" t="s">
        <v>3</v>
      </c>
      <c r="J4" s="67"/>
      <c r="K4" s="67"/>
      <c r="L4" s="66"/>
    </row>
    <row r="5" spans="2:12" ht="30" customHeight="1" x14ac:dyDescent="0.35">
      <c r="B5" s="3">
        <v>0</v>
      </c>
      <c r="C5" s="4" t="s">
        <v>4</v>
      </c>
      <c r="D5" s="3">
        <v>0</v>
      </c>
      <c r="E5" s="5" t="s">
        <v>5</v>
      </c>
      <c r="F5" s="15" t="s">
        <v>6</v>
      </c>
      <c r="G5" s="6" t="s">
        <v>7</v>
      </c>
      <c r="I5" s="17" t="s">
        <v>8</v>
      </c>
      <c r="J5" s="76" t="s">
        <v>9</v>
      </c>
      <c r="K5" s="77"/>
      <c r="L5" s="78"/>
    </row>
    <row r="6" spans="2:12" ht="30" customHeight="1" x14ac:dyDescent="0.35">
      <c r="B6" s="3">
        <v>1</v>
      </c>
      <c r="C6" s="4" t="s">
        <v>10</v>
      </c>
      <c r="D6" s="3">
        <v>1</v>
      </c>
      <c r="E6" s="5" t="s">
        <v>11</v>
      </c>
      <c r="F6" s="11" t="s">
        <v>12</v>
      </c>
      <c r="G6" s="6" t="s">
        <v>13</v>
      </c>
      <c r="I6" s="17" t="s">
        <v>14</v>
      </c>
      <c r="J6" s="76" t="s">
        <v>15</v>
      </c>
      <c r="K6" s="77"/>
      <c r="L6" s="78"/>
    </row>
    <row r="7" spans="2:12" ht="30" customHeight="1" x14ac:dyDescent="0.35">
      <c r="B7" s="3">
        <v>2</v>
      </c>
      <c r="C7" s="4" t="s">
        <v>16</v>
      </c>
      <c r="D7" s="3">
        <v>2</v>
      </c>
      <c r="E7" s="5" t="s">
        <v>17</v>
      </c>
      <c r="F7" s="14" t="s">
        <v>18</v>
      </c>
      <c r="G7" s="6" t="s">
        <v>19</v>
      </c>
      <c r="I7" s="17" t="s">
        <v>20</v>
      </c>
      <c r="J7" s="76" t="s">
        <v>21</v>
      </c>
      <c r="K7" s="77"/>
      <c r="L7" s="78"/>
    </row>
    <row r="8" spans="2:12" ht="30" customHeight="1" x14ac:dyDescent="0.35">
      <c r="B8" s="3">
        <v>3</v>
      </c>
      <c r="C8" s="4" t="s">
        <v>22</v>
      </c>
      <c r="D8" s="3">
        <v>3</v>
      </c>
      <c r="E8" s="5" t="s">
        <v>23</v>
      </c>
      <c r="F8" s="12" t="s">
        <v>24</v>
      </c>
      <c r="G8" s="6" t="s">
        <v>25</v>
      </c>
      <c r="I8" s="17" t="s">
        <v>26</v>
      </c>
      <c r="J8" s="76" t="s">
        <v>27</v>
      </c>
      <c r="K8" s="77"/>
      <c r="L8" s="78"/>
    </row>
    <row r="9" spans="2:12" ht="45" customHeight="1" x14ac:dyDescent="0.35">
      <c r="B9" s="3">
        <v>4</v>
      </c>
      <c r="C9" s="4" t="s">
        <v>28</v>
      </c>
      <c r="D9" s="3">
        <v>4</v>
      </c>
      <c r="E9" s="5" t="s">
        <v>29</v>
      </c>
      <c r="F9" s="13" t="s">
        <v>30</v>
      </c>
      <c r="G9" s="6" t="s">
        <v>31</v>
      </c>
      <c r="I9" s="17" t="s">
        <v>32</v>
      </c>
      <c r="J9" s="76" t="s">
        <v>33</v>
      </c>
      <c r="K9" s="77"/>
      <c r="L9" s="78"/>
    </row>
    <row r="10" spans="2:12" ht="45.75" customHeight="1" thickBot="1" x14ac:dyDescent="0.4">
      <c r="B10" s="7">
        <v>5</v>
      </c>
      <c r="C10" s="8" t="s">
        <v>34</v>
      </c>
      <c r="D10" s="7">
        <v>5</v>
      </c>
      <c r="E10" s="9" t="s">
        <v>35</v>
      </c>
      <c r="F10" s="16" t="s">
        <v>36</v>
      </c>
      <c r="G10" s="10" t="s">
        <v>37</v>
      </c>
      <c r="I10" s="17" t="s">
        <v>38</v>
      </c>
      <c r="J10" s="76" t="s">
        <v>39</v>
      </c>
      <c r="K10" s="77"/>
      <c r="L10" s="78"/>
    </row>
    <row r="11" spans="2:12" ht="45" customHeight="1" x14ac:dyDescent="0.35">
      <c r="B11" s="68"/>
      <c r="C11" s="68"/>
      <c r="D11" s="68"/>
      <c r="E11" s="69"/>
      <c r="F11" s="69"/>
      <c r="G11" s="70"/>
      <c r="I11" s="17" t="s">
        <v>77</v>
      </c>
      <c r="J11" s="76" t="s">
        <v>78</v>
      </c>
      <c r="K11" s="77"/>
      <c r="L11" s="78"/>
    </row>
    <row r="12" spans="2:12" ht="77.5" customHeight="1" x14ac:dyDescent="0.35">
      <c r="J12" s="87" t="s">
        <v>92</v>
      </c>
      <c r="K12" s="86"/>
      <c r="L12" s="86"/>
    </row>
    <row r="13" spans="2:12" ht="16" thickBot="1" x14ac:dyDescent="0.4">
      <c r="E13" s="1" t="s">
        <v>40</v>
      </c>
    </row>
    <row r="14" spans="2:12" ht="115.5" customHeight="1" thickBot="1" x14ac:dyDescent="0.4">
      <c r="B14" s="18"/>
      <c r="C14" s="19" t="s">
        <v>41</v>
      </c>
      <c r="D14" s="19" t="s">
        <v>42</v>
      </c>
      <c r="E14" s="20" t="s">
        <v>43</v>
      </c>
      <c r="F14" s="21" t="s">
        <v>44</v>
      </c>
      <c r="G14" s="21" t="s">
        <v>45</v>
      </c>
      <c r="H14" s="21" t="s">
        <v>46</v>
      </c>
      <c r="I14" s="20" t="s">
        <v>47</v>
      </c>
      <c r="J14" s="21" t="s">
        <v>48</v>
      </c>
      <c r="K14" s="21" t="s">
        <v>49</v>
      </c>
      <c r="L14" s="22" t="s">
        <v>50</v>
      </c>
    </row>
    <row r="15" spans="2:12" ht="127.5" customHeight="1" x14ac:dyDescent="0.35">
      <c r="B15" s="79" t="s">
        <v>51</v>
      </c>
      <c r="C15" s="71" t="s">
        <v>83</v>
      </c>
      <c r="D15" s="72" t="s">
        <v>80</v>
      </c>
      <c r="E15" s="73" t="s">
        <v>81</v>
      </c>
      <c r="F15" s="74">
        <v>2</v>
      </c>
      <c r="G15" s="74">
        <v>3</v>
      </c>
      <c r="H15" s="74" t="str">
        <f>IF(PRODUCT(F15:G15)&lt;3,"Trivial",(IF(PRODUCT(F15:G15)&lt;6,"Tolerable",(IF(PRODUCT(F15:G15)&lt;10,"Medium",(IF(PRODUCT(F15:G15)&lt;15,"Med/High Risk",(IF(PRODUCT(F15:G15)&lt;20,"High Risk",(IF(PRODUCT(F15:G15)&lt;=25,"Unacceptable")))))))))))</f>
        <v>Medium</v>
      </c>
      <c r="I15" s="73" t="s">
        <v>82</v>
      </c>
      <c r="J15" s="74">
        <v>2</v>
      </c>
      <c r="K15" s="74">
        <v>2</v>
      </c>
      <c r="L15" s="74" t="str">
        <f>IF(PRODUCT(J15:K15)=0,"",(IF(PRODUCT(J15:K15)&lt;3,"Trivial",(IF(PRODUCT(J15:K15)&lt;6,"Tolerable",(IF(PRODUCT(J15:K15)&lt;10,"Medium",(IF(PRODUCT(J15:K15)&lt;15,"Med/High Risk",(IF(PRODUCT(J15:K15)&lt;20,"High Risk",(IF(PRODUCT(J15:K15)&lt;=25,"Unacceptable")))))))))))))</f>
        <v>Tolerable</v>
      </c>
    </row>
    <row r="16" spans="2:12" ht="50.25" customHeight="1" x14ac:dyDescent="0.35">
      <c r="B16" s="80"/>
      <c r="C16" s="26"/>
      <c r="D16" s="25"/>
      <c r="E16" s="27"/>
      <c r="F16" s="28"/>
      <c r="G16" s="28"/>
      <c r="H16" s="25" t="str">
        <f t="shared" ref="H16:H17" si="0">IF(PRODUCT(F16:G16)&lt;3,"Trivial",(IF(PRODUCT(F16:G16)&lt;6,"Tolerable",(IF(PRODUCT(F16:G16)&lt;10,"Medium",(IF(PRODUCT(F16:G16)&lt;15,"Med/High Risk",(IF(PRODUCT(F16:G16)&lt;20,"High Risk",(IF(PRODUCT(F16:G16)&lt;=25,"Unacceptable")))))))))))</f>
        <v>Trivial</v>
      </c>
      <c r="I16" s="27"/>
      <c r="J16" s="28"/>
      <c r="K16" s="28"/>
      <c r="L16" s="25" t="str">
        <f t="shared" ref="L16:L38" si="1">IF(PRODUCT(J16:K16)=0,"",(IF(PRODUCT(J16:K16)&lt;3,"Trivial",(IF(PRODUCT(J16:K16)&lt;6,"Tolerable",(IF(PRODUCT(J16:K16)&lt;10,"Medium",(IF(PRODUCT(J16:K16)&lt;15,"Med/High Risk",(IF(PRODUCT(J16:K16)&lt;20,"High Risk",(IF(PRODUCT(J16:K16)&lt;=25,"Unacceptable")))))))))))))</f>
        <v/>
      </c>
    </row>
    <row r="17" spans="2:12" ht="50.25" customHeight="1" thickBot="1" x14ac:dyDescent="0.4">
      <c r="B17" s="81"/>
      <c r="C17" s="36"/>
      <c r="D17" s="37"/>
      <c r="E17" s="38"/>
      <c r="F17" s="39"/>
      <c r="G17" s="39"/>
      <c r="H17" s="37" t="str">
        <f t="shared" si="0"/>
        <v>Trivial</v>
      </c>
      <c r="I17" s="38"/>
      <c r="J17" s="39"/>
      <c r="K17" s="39"/>
      <c r="L17" s="37" t="str">
        <f t="shared" si="1"/>
        <v/>
      </c>
    </row>
    <row r="18" spans="2:12" s="2" customFormat="1" ht="105.5" customHeight="1" x14ac:dyDescent="0.35">
      <c r="B18" s="79" t="s">
        <v>87</v>
      </c>
      <c r="C18" s="71" t="s">
        <v>83</v>
      </c>
      <c r="D18" s="72" t="s">
        <v>86</v>
      </c>
      <c r="E18" s="73" t="s">
        <v>84</v>
      </c>
      <c r="F18" s="74">
        <v>1</v>
      </c>
      <c r="G18" s="74">
        <v>3</v>
      </c>
      <c r="H18" s="74" t="str">
        <f>IF(PRODUCT(F18:G18)&lt;3,"Trivial",(IF(PRODUCT(F18:G18)&lt;6,"Tolerable",(IF(PRODUCT(F18:G18)&lt;10,"Medium",(IF(PRODUCT(F18:G18)&lt;15,"Med/High Risk",(IF(PRODUCT(F18:G18)&lt;20,"High Risk",(IF(PRODUCT(F18:G18)&lt;=25,"Unacceptable")))))))))))</f>
        <v>Tolerable</v>
      </c>
      <c r="I18" s="73" t="s">
        <v>85</v>
      </c>
      <c r="J18" s="74">
        <v>1</v>
      </c>
      <c r="K18" s="74">
        <v>2</v>
      </c>
      <c r="L18" s="74" t="str">
        <f t="shared" si="1"/>
        <v>Trivial</v>
      </c>
    </row>
    <row r="19" spans="2:12" ht="50.15" customHeight="1" x14ac:dyDescent="0.35">
      <c r="B19" s="80"/>
      <c r="C19" s="26"/>
      <c r="D19" s="25"/>
      <c r="E19" s="27"/>
      <c r="F19" s="28"/>
      <c r="G19" s="28"/>
      <c r="H19" s="25" t="str">
        <f t="shared" ref="H19:H38" si="2">IF(PRODUCT(F19:G19)&lt;3,"Trivial",(IF(PRODUCT(F19:G19)&lt;6,"Tolerable",(IF(PRODUCT(F19:G19)&lt;10,"Medium",(IF(PRODUCT(F19:G19)&lt;15,"Med/High Risk",(IF(PRODUCT(F19:G19)&lt;20,"High Risk",(IF(PRODUCT(F19:G19)&lt;=25,"Unacceptable")))))))))))</f>
        <v>Trivial</v>
      </c>
      <c r="I19" s="27"/>
      <c r="J19" s="28"/>
      <c r="K19" s="28"/>
      <c r="L19" s="25" t="str">
        <f t="shared" si="1"/>
        <v/>
      </c>
    </row>
    <row r="20" spans="2:12" ht="50.15" customHeight="1" thickBot="1" x14ac:dyDescent="0.4">
      <c r="B20" s="81"/>
      <c r="C20" s="36"/>
      <c r="D20" s="37"/>
      <c r="E20" s="38"/>
      <c r="F20" s="39"/>
      <c r="G20" s="39"/>
      <c r="H20" s="37" t="str">
        <f t="shared" si="2"/>
        <v>Trivial</v>
      </c>
      <c r="I20" s="38"/>
      <c r="J20" s="39"/>
      <c r="K20" s="39"/>
      <c r="L20" s="37" t="str">
        <f t="shared" si="1"/>
        <v/>
      </c>
    </row>
    <row r="21" spans="2:12" ht="50.15" customHeight="1" x14ac:dyDescent="0.35">
      <c r="B21" s="79" t="s">
        <v>88</v>
      </c>
      <c r="C21" s="40"/>
      <c r="D21" s="41"/>
      <c r="E21" s="34"/>
      <c r="F21" s="42"/>
      <c r="G21" s="42"/>
      <c r="H21" s="35" t="str">
        <f t="shared" si="2"/>
        <v>Trivial</v>
      </c>
      <c r="I21" s="43"/>
      <c r="J21" s="44"/>
      <c r="K21" s="44"/>
      <c r="L21" s="35" t="str">
        <f t="shared" si="1"/>
        <v/>
      </c>
    </row>
    <row r="22" spans="2:12" ht="50.15" customHeight="1" x14ac:dyDescent="0.35">
      <c r="B22" s="80"/>
      <c r="C22" s="26"/>
      <c r="D22" s="25"/>
      <c r="E22" s="24"/>
      <c r="F22" s="30"/>
      <c r="G22" s="30"/>
      <c r="H22" s="25" t="str">
        <f t="shared" si="2"/>
        <v>Trivial</v>
      </c>
      <c r="I22" s="24"/>
      <c r="J22" s="30"/>
      <c r="K22" s="30"/>
      <c r="L22" s="25" t="str">
        <f t="shared" si="1"/>
        <v/>
      </c>
    </row>
    <row r="23" spans="2:12" ht="50.15" customHeight="1" thickBot="1" x14ac:dyDescent="0.4">
      <c r="B23" s="81"/>
      <c r="C23" s="36"/>
      <c r="D23" s="37"/>
      <c r="E23" s="38"/>
      <c r="F23" s="45"/>
      <c r="G23" s="45"/>
      <c r="H23" s="37" t="str">
        <f t="shared" si="2"/>
        <v>Trivial</v>
      </c>
      <c r="I23" s="38"/>
      <c r="J23" s="45"/>
      <c r="K23" s="45"/>
      <c r="L23" s="37" t="str">
        <f t="shared" si="1"/>
        <v/>
      </c>
    </row>
    <row r="24" spans="2:12" ht="50.15" customHeight="1" x14ac:dyDescent="0.35">
      <c r="B24" s="79" t="s">
        <v>20</v>
      </c>
      <c r="C24" s="40"/>
      <c r="D24" s="33"/>
      <c r="E24" s="34"/>
      <c r="F24" s="44"/>
      <c r="G24" s="44"/>
      <c r="H24" s="35" t="str">
        <f t="shared" si="2"/>
        <v>Trivial</v>
      </c>
      <c r="I24" s="43"/>
      <c r="J24" s="44"/>
      <c r="K24" s="44"/>
      <c r="L24" s="35" t="str">
        <f t="shared" si="1"/>
        <v/>
      </c>
    </row>
    <row r="25" spans="2:12" ht="50.15" customHeight="1" x14ac:dyDescent="0.35">
      <c r="B25" s="83"/>
      <c r="C25" s="26"/>
      <c r="D25" s="23"/>
      <c r="E25" s="24"/>
      <c r="F25" s="28"/>
      <c r="G25" s="28"/>
      <c r="H25" s="25" t="str">
        <f t="shared" si="2"/>
        <v>Trivial</v>
      </c>
      <c r="I25" s="31"/>
      <c r="J25" s="28"/>
      <c r="K25" s="28"/>
      <c r="L25" s="25" t="str">
        <f t="shared" si="1"/>
        <v/>
      </c>
    </row>
    <row r="26" spans="2:12" ht="50.15" customHeight="1" thickBot="1" x14ac:dyDescent="0.4">
      <c r="B26" s="84"/>
      <c r="C26" s="36"/>
      <c r="D26" s="46"/>
      <c r="E26" s="46"/>
      <c r="F26" s="46"/>
      <c r="G26" s="46"/>
      <c r="H26" s="37" t="str">
        <f t="shared" si="2"/>
        <v>Trivial</v>
      </c>
      <c r="I26" s="47"/>
      <c r="J26" s="45"/>
      <c r="K26" s="45"/>
      <c r="L26" s="37" t="str">
        <f t="shared" si="1"/>
        <v/>
      </c>
    </row>
    <row r="27" spans="2:12" ht="50.15" customHeight="1" x14ac:dyDescent="0.35">
      <c r="B27" s="79" t="s">
        <v>89</v>
      </c>
      <c r="C27" s="40"/>
      <c r="D27" s="33"/>
      <c r="E27" s="33"/>
      <c r="F27" s="33"/>
      <c r="G27" s="33"/>
      <c r="H27" s="35" t="str">
        <f t="shared" si="2"/>
        <v>Trivial</v>
      </c>
      <c r="I27" s="43"/>
      <c r="J27" s="44"/>
      <c r="K27" s="44"/>
      <c r="L27" s="35" t="str">
        <f t="shared" si="1"/>
        <v/>
      </c>
    </row>
    <row r="28" spans="2:12" ht="50.15" customHeight="1" x14ac:dyDescent="0.35">
      <c r="B28" s="80"/>
      <c r="C28" s="26"/>
      <c r="D28" s="23"/>
      <c r="E28" s="23"/>
      <c r="F28" s="23"/>
      <c r="G28" s="23"/>
      <c r="H28" s="25" t="str">
        <f t="shared" si="2"/>
        <v>Trivial</v>
      </c>
      <c r="I28" s="31"/>
      <c r="J28" s="28"/>
      <c r="K28" s="28"/>
      <c r="L28" s="25" t="str">
        <f t="shared" si="1"/>
        <v/>
      </c>
    </row>
    <row r="29" spans="2:12" ht="50.15" customHeight="1" thickBot="1" x14ac:dyDescent="0.4">
      <c r="B29" s="81"/>
      <c r="C29" s="36"/>
      <c r="D29" s="46"/>
      <c r="E29" s="46"/>
      <c r="F29" s="46"/>
      <c r="G29" s="46"/>
      <c r="H29" s="37" t="str">
        <f t="shared" si="2"/>
        <v>Trivial</v>
      </c>
      <c r="I29" s="47"/>
      <c r="J29" s="39"/>
      <c r="K29" s="39"/>
      <c r="L29" s="37" t="str">
        <f t="shared" si="1"/>
        <v/>
      </c>
    </row>
    <row r="30" spans="2:12" ht="50.15" customHeight="1" x14ac:dyDescent="0.35">
      <c r="B30" s="79" t="s">
        <v>90</v>
      </c>
      <c r="C30" s="40"/>
      <c r="D30" s="41"/>
      <c r="E30" s="34"/>
      <c r="F30" s="42"/>
      <c r="G30" s="42"/>
      <c r="H30" s="35" t="str">
        <f t="shared" si="2"/>
        <v>Trivial</v>
      </c>
      <c r="I30" s="43"/>
      <c r="J30" s="42"/>
      <c r="K30" s="42"/>
      <c r="L30" s="35" t="str">
        <f t="shared" si="1"/>
        <v/>
      </c>
    </row>
    <row r="31" spans="2:12" ht="50.15" customHeight="1" x14ac:dyDescent="0.35">
      <c r="B31" s="80"/>
      <c r="C31" s="26"/>
      <c r="D31" s="29"/>
      <c r="E31" s="24"/>
      <c r="F31" s="30"/>
      <c r="G31" s="30"/>
      <c r="H31" s="25" t="str">
        <f t="shared" si="2"/>
        <v>Trivial</v>
      </c>
      <c r="I31" s="31"/>
      <c r="J31" s="30"/>
      <c r="K31" s="30"/>
      <c r="L31" s="25" t="str">
        <f t="shared" si="1"/>
        <v/>
      </c>
    </row>
    <row r="32" spans="2:12" ht="50.15" customHeight="1" thickBot="1" x14ac:dyDescent="0.4">
      <c r="B32" s="81"/>
      <c r="C32" s="36"/>
      <c r="D32" s="48"/>
      <c r="E32" s="38"/>
      <c r="F32" s="45"/>
      <c r="G32" s="45"/>
      <c r="H32" s="37" t="str">
        <f t="shared" si="2"/>
        <v>Trivial</v>
      </c>
      <c r="I32" s="47"/>
      <c r="J32" s="45"/>
      <c r="K32" s="45"/>
      <c r="L32" s="37" t="str">
        <f t="shared" si="1"/>
        <v/>
      </c>
    </row>
    <row r="33" spans="2:12" ht="50.15" customHeight="1" x14ac:dyDescent="0.35">
      <c r="B33" s="82" t="s">
        <v>38</v>
      </c>
      <c r="C33" s="49"/>
      <c r="D33" s="41"/>
      <c r="E33" s="34"/>
      <c r="F33" s="42"/>
      <c r="G33" s="42"/>
      <c r="H33" s="35" t="str">
        <f t="shared" si="2"/>
        <v>Trivial</v>
      </c>
      <c r="I33" s="34"/>
      <c r="J33" s="42"/>
      <c r="K33" s="42"/>
      <c r="L33" s="35" t="str">
        <f t="shared" si="1"/>
        <v/>
      </c>
    </row>
    <row r="34" spans="2:12" ht="50.15" customHeight="1" x14ac:dyDescent="0.35">
      <c r="B34" s="80"/>
      <c r="C34" s="32"/>
      <c r="D34" s="32"/>
      <c r="E34" s="32"/>
      <c r="F34" s="32"/>
      <c r="G34" s="32"/>
      <c r="H34" s="25" t="str">
        <f t="shared" si="2"/>
        <v>Trivial</v>
      </c>
      <c r="I34" s="32"/>
      <c r="J34" s="32"/>
      <c r="K34" s="32"/>
      <c r="L34" s="25" t="str">
        <f t="shared" si="1"/>
        <v/>
      </c>
    </row>
    <row r="35" spans="2:12" ht="50.15" customHeight="1" thickBot="1" x14ac:dyDescent="0.4">
      <c r="B35" s="81"/>
      <c r="C35" s="50"/>
      <c r="D35" s="50"/>
      <c r="E35" s="50"/>
      <c r="F35" s="50"/>
      <c r="G35" s="50"/>
      <c r="H35" s="37" t="str">
        <f t="shared" si="2"/>
        <v>Trivial</v>
      </c>
      <c r="I35" s="50"/>
      <c r="J35" s="50"/>
      <c r="K35" s="50"/>
      <c r="L35" s="37" t="str">
        <f t="shared" si="1"/>
        <v/>
      </c>
    </row>
    <row r="36" spans="2:12" ht="50.15" customHeight="1" x14ac:dyDescent="0.35">
      <c r="B36" s="79" t="s">
        <v>77</v>
      </c>
      <c r="C36" s="49"/>
      <c r="D36" s="41"/>
      <c r="E36" s="34"/>
      <c r="F36" s="42"/>
      <c r="G36" s="42"/>
      <c r="H36" s="35" t="str">
        <f t="shared" si="2"/>
        <v>Trivial</v>
      </c>
      <c r="I36" s="34"/>
      <c r="J36" s="42"/>
      <c r="K36" s="42"/>
      <c r="L36" s="35" t="str">
        <f t="shared" si="1"/>
        <v/>
      </c>
    </row>
    <row r="37" spans="2:12" ht="50.15" customHeight="1" x14ac:dyDescent="0.35">
      <c r="B37" s="80"/>
      <c r="C37" s="32"/>
      <c r="D37" s="32"/>
      <c r="E37" s="32"/>
      <c r="F37" s="32"/>
      <c r="G37" s="32"/>
      <c r="H37" s="25" t="str">
        <f t="shared" si="2"/>
        <v>Trivial</v>
      </c>
      <c r="I37" s="32"/>
      <c r="J37" s="32"/>
      <c r="K37" s="32"/>
      <c r="L37" s="25" t="str">
        <f t="shared" si="1"/>
        <v/>
      </c>
    </row>
    <row r="38" spans="2:12" ht="50.15" customHeight="1" thickBot="1" x14ac:dyDescent="0.4">
      <c r="B38" s="81"/>
      <c r="C38" s="50"/>
      <c r="D38" s="50"/>
      <c r="E38" s="50"/>
      <c r="F38" s="50"/>
      <c r="G38" s="50"/>
      <c r="H38" s="37" t="str">
        <f t="shared" si="2"/>
        <v>Trivial</v>
      </c>
      <c r="I38" s="50"/>
      <c r="J38" s="50"/>
      <c r="K38" s="50"/>
      <c r="L38" s="37" t="str">
        <f t="shared" si="1"/>
        <v/>
      </c>
    </row>
    <row r="39" spans="2:12" ht="55.5" customHeight="1" x14ac:dyDescent="0.35">
      <c r="B39" s="79" t="s">
        <v>91</v>
      </c>
      <c r="C39" s="49"/>
      <c r="D39" s="41"/>
      <c r="E39" s="34"/>
      <c r="F39" s="42"/>
      <c r="G39" s="42"/>
      <c r="H39" s="35" t="str">
        <f t="shared" ref="H39:H41" si="3">IF(PRODUCT(F39:G39)&lt;3,"Trivial",(IF(PRODUCT(F39:G39)&lt;6,"Tolerable",(IF(PRODUCT(F39:G39)&lt;10,"Medium",(IF(PRODUCT(F39:G39)&lt;15,"Med/High Risk",(IF(PRODUCT(F39:G39)&lt;20,"High Risk",(IF(PRODUCT(F39:G39)&lt;=25,"Unacceptable")))))))))))</f>
        <v>Trivial</v>
      </c>
      <c r="I39" s="34"/>
      <c r="J39" s="42"/>
      <c r="K39" s="42"/>
      <c r="L39" s="35" t="str">
        <f t="shared" ref="L39:L41" si="4">IF(PRODUCT(J39:K39)=0,"",(IF(PRODUCT(J39:K39)&lt;3,"Trivial",(IF(PRODUCT(J39:K39)&lt;6,"Tolerable",(IF(PRODUCT(J39:K39)&lt;10,"Medium",(IF(PRODUCT(J39:K39)&lt;15,"Med/High Risk",(IF(PRODUCT(J39:K39)&lt;20,"High Risk",(IF(PRODUCT(J39:K39)&lt;=25,"Unacceptable")))))))))))))</f>
        <v/>
      </c>
    </row>
    <row r="40" spans="2:12" ht="49" customHeight="1" x14ac:dyDescent="0.35">
      <c r="B40" s="80"/>
      <c r="C40" s="32"/>
      <c r="D40" s="32"/>
      <c r="E40" s="32"/>
      <c r="F40" s="32"/>
      <c r="G40" s="32"/>
      <c r="H40" s="25" t="str">
        <f t="shared" si="3"/>
        <v>Trivial</v>
      </c>
      <c r="I40" s="32"/>
      <c r="J40" s="32"/>
      <c r="K40" s="32"/>
      <c r="L40" s="25" t="str">
        <f t="shared" si="4"/>
        <v/>
      </c>
    </row>
    <row r="41" spans="2:12" ht="52" customHeight="1" thickBot="1" x14ac:dyDescent="0.4">
      <c r="B41" s="81"/>
      <c r="C41" s="50"/>
      <c r="D41" s="50"/>
      <c r="E41" s="50"/>
      <c r="F41" s="50"/>
      <c r="G41" s="50"/>
      <c r="H41" s="37" t="str">
        <f t="shared" si="3"/>
        <v>Trivial</v>
      </c>
      <c r="I41" s="50"/>
      <c r="J41" s="50"/>
      <c r="K41" s="50"/>
      <c r="L41" s="37" t="str">
        <f t="shared" si="4"/>
        <v/>
      </c>
    </row>
  </sheetData>
  <mergeCells count="17">
    <mergeCell ref="B39:B41"/>
    <mergeCell ref="J12:L12"/>
    <mergeCell ref="J10:L10"/>
    <mergeCell ref="J11:L11"/>
    <mergeCell ref="B36:B38"/>
    <mergeCell ref="B18:B20"/>
    <mergeCell ref="B21:B23"/>
    <mergeCell ref="B24:B26"/>
    <mergeCell ref="B15:B17"/>
    <mergeCell ref="B27:B29"/>
    <mergeCell ref="B30:B32"/>
    <mergeCell ref="B33:B35"/>
    <mergeCell ref="J5:L5"/>
    <mergeCell ref="J6:L6"/>
    <mergeCell ref="J7:L7"/>
    <mergeCell ref="J8:L8"/>
    <mergeCell ref="J9:L9"/>
  </mergeCells>
  <conditionalFormatting sqref="H15:H41">
    <cfRule type="expression" dxfId="13" priority="8">
      <formula>$G15=0</formula>
    </cfRule>
    <cfRule type="containsText" dxfId="12" priority="9" operator="containsText" text="Unacceptable">
      <formula>NOT(ISERROR(SEARCH("Unacceptable",H15)))</formula>
    </cfRule>
    <cfRule type="beginsWith" dxfId="11" priority="10" operator="beginsWith" text="High Risk">
      <formula>LEFT(H15,LEN("High Risk"))="High Risk"</formula>
    </cfRule>
    <cfRule type="beginsWith" dxfId="10" priority="11" operator="beginsWith" text="Med/High Risk">
      <formula>LEFT(H15,LEN("Med/High Risk"))="Med/High Risk"</formula>
    </cfRule>
    <cfRule type="containsText" dxfId="9" priority="12" operator="containsText" text="Medium">
      <formula>NOT(ISERROR(SEARCH("Medium",H15)))</formula>
    </cfRule>
    <cfRule type="containsText" dxfId="8" priority="13" operator="containsText" text="Tolerable">
      <formula>NOT(ISERROR(SEARCH("Tolerable",H15)))</formula>
    </cfRule>
    <cfRule type="containsText" dxfId="7" priority="14" operator="containsText" text="Trivial">
      <formula>NOT(ISERROR(SEARCH("Trivial",H15)))</formula>
    </cfRule>
  </conditionalFormatting>
  <conditionalFormatting sqref="L15:L41">
    <cfRule type="expression" dxfId="6" priority="1">
      <formula>$L15=0</formula>
    </cfRule>
    <cfRule type="containsText" dxfId="5" priority="2" operator="containsText" text="Unacceptable">
      <formula>NOT(ISERROR(SEARCH("Unacceptable",L15)))</formula>
    </cfRule>
    <cfRule type="beginsWith" dxfId="4" priority="3" operator="beginsWith" text="High Risk">
      <formula>LEFT(L15,LEN("High Risk"))="High Risk"</formula>
    </cfRule>
    <cfRule type="beginsWith" dxfId="3" priority="4" operator="beginsWith" text="Med/High Risk">
      <formula>LEFT(L15,LEN("Med/High Risk"))="Med/High Risk"</formula>
    </cfRule>
    <cfRule type="containsText" dxfId="2" priority="5" operator="containsText" text="Medium">
      <formula>NOT(ISERROR(SEARCH("Medium",L15)))</formula>
    </cfRule>
    <cfRule type="containsText" dxfId="1" priority="6" operator="containsText" text="Tolerable">
      <formula>NOT(ISERROR(SEARCH("Tolerable",L15)))</formula>
    </cfRule>
    <cfRule type="containsText" dxfId="0" priority="7" operator="containsText" text="Trivial">
      <formula>NOT(ISERROR(SEARCH("Trivial",L15)))</formula>
    </cfRule>
  </conditionalFormatting>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B01C-ACF2-49A9-979A-43626FB0B68E}">
  <dimension ref="B2:E20"/>
  <sheetViews>
    <sheetView showGridLines="0" zoomScaleNormal="100" workbookViewId="0">
      <selection activeCell="B20" sqref="B20"/>
    </sheetView>
  </sheetViews>
  <sheetFormatPr defaultColWidth="8.7265625" defaultRowHeight="14.5" x14ac:dyDescent="0.35"/>
  <cols>
    <col min="1" max="1" width="4.7265625" customWidth="1"/>
    <col min="2" max="2" width="94.1796875" customWidth="1"/>
    <col min="5" max="5" width="33.26953125" customWidth="1"/>
  </cols>
  <sheetData>
    <row r="2" spans="2:5" ht="22" customHeight="1" x14ac:dyDescent="0.35">
      <c r="B2" s="55" t="s">
        <v>52</v>
      </c>
      <c r="C2" s="56" t="s">
        <v>53</v>
      </c>
      <c r="D2" s="56" t="s">
        <v>54</v>
      </c>
      <c r="E2" s="57" t="s">
        <v>55</v>
      </c>
    </row>
    <row r="3" spans="2:5" ht="35.5" customHeight="1" x14ac:dyDescent="0.35">
      <c r="B3" s="51" t="s">
        <v>56</v>
      </c>
      <c r="C3" s="58"/>
      <c r="D3" s="58"/>
      <c r="E3" s="59"/>
    </row>
    <row r="4" spans="2:5" ht="35.5" customHeight="1" x14ac:dyDescent="0.35">
      <c r="B4" s="51" t="s">
        <v>57</v>
      </c>
      <c r="C4" s="58"/>
      <c r="D4" s="58"/>
      <c r="E4" s="59"/>
    </row>
    <row r="5" spans="2:5" ht="35.5" customHeight="1" x14ac:dyDescent="0.35">
      <c r="B5" s="51" t="s">
        <v>58</v>
      </c>
      <c r="C5" s="58"/>
      <c r="D5" s="58"/>
      <c r="E5" s="59"/>
    </row>
    <row r="6" spans="2:5" ht="35.5" customHeight="1" x14ac:dyDescent="0.35">
      <c r="B6" s="51" t="s">
        <v>59</v>
      </c>
      <c r="C6" s="58"/>
      <c r="D6" s="58"/>
      <c r="E6" s="59"/>
    </row>
    <row r="7" spans="2:5" ht="35.5" customHeight="1" x14ac:dyDescent="0.35">
      <c r="B7" s="51" t="s">
        <v>60</v>
      </c>
      <c r="C7" s="58"/>
      <c r="D7" s="58"/>
      <c r="E7" s="59"/>
    </row>
    <row r="8" spans="2:5" ht="35.5" customHeight="1" x14ac:dyDescent="0.35">
      <c r="B8" s="51" t="s">
        <v>61</v>
      </c>
      <c r="C8" s="58"/>
      <c r="D8" s="58"/>
      <c r="E8" s="59"/>
    </row>
    <row r="9" spans="2:5" ht="28" x14ac:dyDescent="0.35">
      <c r="B9" s="51" t="s">
        <v>62</v>
      </c>
      <c r="C9" s="58"/>
      <c r="D9" s="58"/>
      <c r="E9" s="59"/>
    </row>
    <row r="10" spans="2:5" ht="35.5" customHeight="1" x14ac:dyDescent="0.35">
      <c r="B10" s="51" t="s">
        <v>63</v>
      </c>
      <c r="C10" s="58"/>
      <c r="D10" s="58"/>
      <c r="E10" s="59"/>
    </row>
    <row r="11" spans="2:5" ht="35.5" customHeight="1" x14ac:dyDescent="0.35">
      <c r="B11" s="51" t="s">
        <v>64</v>
      </c>
      <c r="C11" s="60"/>
      <c r="D11" s="60"/>
      <c r="E11" s="61"/>
    </row>
    <row r="12" spans="2:5" ht="35.5" customHeight="1" x14ac:dyDescent="0.35">
      <c r="B12" s="52" t="s">
        <v>65</v>
      </c>
      <c r="C12" s="62"/>
      <c r="D12" s="62"/>
      <c r="E12" s="62"/>
    </row>
    <row r="13" spans="2:5" ht="35.5" customHeight="1" x14ac:dyDescent="0.35">
      <c r="B13" s="52" t="s">
        <v>66</v>
      </c>
      <c r="C13" s="62"/>
      <c r="D13" s="62"/>
      <c r="E13" s="62"/>
    </row>
    <row r="14" spans="2:5" ht="35.5" customHeight="1" x14ac:dyDescent="0.35">
      <c r="B14" s="53" t="s">
        <v>67</v>
      </c>
      <c r="C14" s="63"/>
      <c r="D14" s="63"/>
      <c r="E14" s="63"/>
    </row>
    <row r="15" spans="2:5" ht="35.5" customHeight="1" x14ac:dyDescent="0.35">
      <c r="B15" s="54" t="s">
        <v>68</v>
      </c>
      <c r="C15" s="85"/>
      <c r="D15" s="85"/>
      <c r="E15" s="85"/>
    </row>
    <row r="16" spans="2:5" ht="35.5" customHeight="1" x14ac:dyDescent="0.35">
      <c r="B16" s="54" t="s">
        <v>69</v>
      </c>
      <c r="C16" s="85"/>
      <c r="D16" s="85"/>
      <c r="E16" s="85"/>
    </row>
    <row r="17" spans="2:5" ht="70" x14ac:dyDescent="0.35">
      <c r="B17" s="54" t="s">
        <v>70</v>
      </c>
      <c r="C17" s="85"/>
      <c r="D17" s="85"/>
      <c r="E17" s="85"/>
    </row>
    <row r="18" spans="2:5" ht="60" customHeight="1" x14ac:dyDescent="0.35">
      <c r="B18" s="54" t="s">
        <v>71</v>
      </c>
      <c r="C18" s="85" t="s">
        <v>79</v>
      </c>
      <c r="D18" s="85"/>
      <c r="E18" s="85"/>
    </row>
    <row r="19" spans="2:5" x14ac:dyDescent="0.35">
      <c r="B19" s="64" t="s">
        <v>72</v>
      </c>
    </row>
    <row r="20" spans="2:5" x14ac:dyDescent="0.35">
      <c r="B20" s="75" t="s">
        <v>73</v>
      </c>
    </row>
  </sheetData>
  <mergeCells count="4">
    <mergeCell ref="C16:E16"/>
    <mergeCell ref="C15:E15"/>
    <mergeCell ref="C17:E17"/>
    <mergeCell ref="C18:E18"/>
  </mergeCells>
  <hyperlinks>
    <hyperlink ref="B19" r:id="rId1" xr:uid="{731C46AE-46E9-46C4-BBAB-6A28EF6D9278}"/>
    <hyperlink ref="B20" r:id="rId2" xr:uid="{7D82AE40-73FF-4D78-B6BB-4E7C3DD006AF}"/>
  </hyperlinks>
  <pageMargins left="0.7" right="0.7" top="0.75" bottom="0.75" header="0.3" footer="0.3"/>
  <pageSetup orientation="portrait" horizontalDpi="1200" verticalDpi="1200" r:id="rId3"/>
  <extLst>
    <ext xmlns:x14="http://schemas.microsoft.com/office/spreadsheetml/2009/9/main" uri="{CCE6A557-97BC-4b89-ADB6-D9C93CAAB3DF}">
      <x14:dataValidations xmlns:xm="http://schemas.microsoft.com/office/excel/2006/main" count="1">
        <x14:dataValidation type="list" allowBlank="1" showInputMessage="1" showErrorMessage="1" xr:uid="{B52CD128-784F-4E10-AB42-3858DD83ECD8}">
          <x14:formula1>
            <xm:f>Sheet1!$A$1:$A$3</xm:f>
          </x14:formula1>
          <xm:sqref>C16:E16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4D867-D6E9-495C-8D02-C8CEC303AD58}">
  <dimension ref="A1:A3"/>
  <sheetViews>
    <sheetView workbookViewId="0">
      <selection activeCell="A4" sqref="A4"/>
    </sheetView>
  </sheetViews>
  <sheetFormatPr defaultRowHeight="14.5" x14ac:dyDescent="0.35"/>
  <sheetData>
    <row r="1" spans="1:1" x14ac:dyDescent="0.35">
      <c r="A1" t="s">
        <v>74</v>
      </c>
    </row>
    <row r="2" spans="1:1" x14ac:dyDescent="0.35">
      <c r="A2" t="s">
        <v>75</v>
      </c>
    </row>
    <row r="3" spans="1:1" x14ac:dyDescent="0.35">
      <c r="A3"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9A5EFB566CF6479EDD2447F20B0196" ma:contentTypeVersion="15" ma:contentTypeDescription="Create a new document." ma:contentTypeScope="" ma:versionID="f14e4a17cae9655d1e4e2397f8ab87bf">
  <xsd:schema xmlns:xsd="http://www.w3.org/2001/XMLSchema" xmlns:xs="http://www.w3.org/2001/XMLSchema" xmlns:p="http://schemas.microsoft.com/office/2006/metadata/properties" xmlns:ns2="b72075cf-4342-4248-92dc-06f68510e81e" xmlns:ns3="c33a8c31-740a-43f3-9621-f8fb6f0076d8" targetNamespace="http://schemas.microsoft.com/office/2006/metadata/properties" ma:root="true" ma:fieldsID="8e0adfa33dd2b3bd505be318d2980de5" ns2:_="" ns3:_="">
    <xsd:import namespace="b72075cf-4342-4248-92dc-06f68510e81e"/>
    <xsd:import namespace="c33a8c31-740a-43f3-9621-f8fb6f0076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2075cf-4342-4248-92dc-06f68510e8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4ba098-d835-43ce-a8fa-9033e0502ca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3a8c31-740a-43f3-9621-f8fb6f0076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0a2fa1-9e3d-47fe-b547-222d3f854a34}" ma:internalName="TaxCatchAll" ma:showField="CatchAllData" ma:web="c33a8c31-740a-43f3-9621-f8fb6f007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33a8c31-740a-43f3-9621-f8fb6f0076d8" xsi:nil="true"/>
    <lcf76f155ced4ddcb4097134ff3c332f xmlns="b72075cf-4342-4248-92dc-06f68510e8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74CDE-EA8C-4AA1-A12A-1560105FADA5}"/>
</file>

<file path=customXml/itemProps2.xml><?xml version="1.0" encoding="utf-8"?>
<ds:datastoreItem xmlns:ds="http://schemas.openxmlformats.org/officeDocument/2006/customXml" ds:itemID="{04A77CA8-2FE5-45A7-843D-9F0C96E25A82}">
  <ds:schemaRefs>
    <ds:schemaRef ds:uri="http://schemas.microsoft.com/office/2006/metadata/properties"/>
    <ds:schemaRef ds:uri="http://schemas.microsoft.com/office/infopath/2007/PartnerControls"/>
    <ds:schemaRef ds:uri="c33a8c31-740a-43f3-9621-f8fb6f0076d8"/>
    <ds:schemaRef ds:uri="b72075cf-4342-4248-92dc-06f68510e81e"/>
  </ds:schemaRefs>
</ds:datastoreItem>
</file>

<file path=customXml/itemProps3.xml><?xml version="1.0" encoding="utf-8"?>
<ds:datastoreItem xmlns:ds="http://schemas.openxmlformats.org/officeDocument/2006/customXml" ds:itemID="{A7A8EF28-9AD7-453D-8457-290E0D29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 Register</vt:lpstr>
      <vt:lpstr>Ethical review</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Rees</dc:creator>
  <cp:keywords/>
  <dc:description/>
  <cp:lastModifiedBy>Susanne Schirmer</cp:lastModifiedBy>
  <cp:revision/>
  <dcterms:created xsi:type="dcterms:W3CDTF">2020-01-28T10:55:17Z</dcterms:created>
  <dcterms:modified xsi:type="dcterms:W3CDTF">2023-07-18T15:25:08Z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0x010100369A5EFB566CF6479EDD2447F20B0196</vt:lpwstr>
  </property>
  <property fmtid="{D5CDD505-2E9C-101B-9397-08002B2CF9AE}" pid="3" name="MediaServiceImageTags">
    <vt:lpwstr/>
  </property>
</Properties>
</file>